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158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9" i="1" l="1"/>
  <c r="C19" i="1"/>
  <c r="C5" i="1"/>
</calcChain>
</file>

<file path=xl/sharedStrings.xml><?xml version="1.0" encoding="utf-8"?>
<sst xmlns="http://schemas.openxmlformats.org/spreadsheetml/2006/main" count="27" uniqueCount="16">
  <si>
    <t>Дата</t>
  </si>
  <si>
    <t>Название</t>
  </si>
  <si>
    <t>Денежные поступления</t>
  </si>
  <si>
    <t>Расходы на уставную деятельность</t>
  </si>
  <si>
    <t>Сумма, руб.</t>
  </si>
  <si>
    <t>Административно-хозяйственные расходы</t>
  </si>
  <si>
    <t>итого:</t>
  </si>
  <si>
    <t>Комиссия банка за прием наличных</t>
  </si>
  <si>
    <t>Комиссия банка за оформление карточки с образцами подписей</t>
  </si>
  <si>
    <t>СМС-информирование от банка</t>
  </si>
  <si>
    <t>% от объема за период</t>
  </si>
  <si>
    <t>Взнос учредителей</t>
  </si>
  <si>
    <t>Перевод на банковский счет</t>
  </si>
  <si>
    <t>НДС 18% от комиссии банка за оформление карточки с образцами подписей</t>
  </si>
  <si>
    <t>Период: сентябрь 2018 г.</t>
  </si>
  <si>
    <t>Отчет о пожертвованиях и расходах благотворительного фонда помощи недоношенным детям и их семьям "Провидение"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</si>
</sst>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0" fillId="2" borderId="0" xfId="0" applyFill="1"/>
    <xf numFmtId="0" fontId="1" fillId="0" borderId="0" xfId="0" applyFont="1" applyAlignment="1">
      <alignment horizontal="center"/>
    </xf>
    <xf numFmtId="14" fontId="0" fillId="0" borderId="0" xfId="0" applyNumberFormat="1"/>
    <xf numFmtId="4" fontId="0" fillId="0" borderId="0" xfId="0" applyNumberFormat="1"/>
    <xf numFmtId="4" fontId="1" fillId="0" borderId="0" xfId="0" applyNumberFormat="1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2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ont="1"/>
    <xf numFmtId="0" fontId="1" fillId="2" borderId="0" xfId="0" applyFont="1" applyFill="1"/>
    <xf numFmtId="14" fontId="1" fillId="2" borderId="0" xfId="0" applyNumberFormat="1" applyFont="1" applyFill="1" applyAlignment="1">
      <alignment horizontal="right"/>
    </xf>
    <xf numFmtId="4" fontId="1" fillId="2" borderId="0" xfId="0" applyNumberFormat="1" applyFont="1" applyFill="1"/>
    <xf numFmtId="4" fontId="1" fillId="2" borderId="0" xfId="0" applyNumberFormat="1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workbookViewId="0">
      <selection activeCell="K16" sqref="K16"/>
    </sheetView>
  </sheetViews>
  <sheetFormatPr defaultRowHeight="15" x14ac:dyDescent="0.25"/>
  <cols>
    <col min="1" max="1" width="41.140625" customWidth="1"/>
    <col min="2" max="2" width="12.85546875" style="4" customWidth="1"/>
    <col min="3" max="3" width="21.28515625" style="5" customWidth="1"/>
    <col min="4" max="4" width="13.7109375" style="11" customWidth="1"/>
  </cols>
  <sheetData>
    <row r="1" spans="1:4" x14ac:dyDescent="0.25">
      <c r="A1" s="1" t="s">
        <v>15</v>
      </c>
    </row>
    <row r="2" spans="1:4" x14ac:dyDescent="0.25">
      <c r="A2" s="1" t="s">
        <v>14</v>
      </c>
    </row>
    <row r="3" spans="1:4" x14ac:dyDescent="0.25">
      <c r="A3" s="1"/>
    </row>
    <row r="4" spans="1:4" ht="30" x14ac:dyDescent="0.25">
      <c r="A4" s="3" t="s">
        <v>1</v>
      </c>
      <c r="B4" s="7" t="s">
        <v>0</v>
      </c>
      <c r="C4" s="6" t="s">
        <v>4</v>
      </c>
      <c r="D4" s="10" t="s">
        <v>10</v>
      </c>
    </row>
    <row r="5" spans="1:4" s="2" customFormat="1" x14ac:dyDescent="0.25">
      <c r="A5" s="14" t="s">
        <v>2</v>
      </c>
      <c r="B5" s="15" t="s">
        <v>6</v>
      </c>
      <c r="C5" s="16">
        <f>SUM(C6:C16)</f>
        <v>16950</v>
      </c>
      <c r="D5" s="12"/>
    </row>
    <row r="6" spans="1:4" x14ac:dyDescent="0.25">
      <c r="A6" s="13" t="s">
        <v>11</v>
      </c>
      <c r="B6" s="4">
        <v>43347</v>
      </c>
      <c r="C6" s="5">
        <v>10000</v>
      </c>
    </row>
    <row r="7" spans="1:4" x14ac:dyDescent="0.25">
      <c r="A7" t="s">
        <v>12</v>
      </c>
      <c r="B7" s="4">
        <v>43353</v>
      </c>
      <c r="C7" s="5">
        <v>2000</v>
      </c>
    </row>
    <row r="8" spans="1:4" x14ac:dyDescent="0.25">
      <c r="A8" t="s">
        <v>12</v>
      </c>
      <c r="B8" s="4">
        <v>43353</v>
      </c>
      <c r="C8" s="5">
        <v>500</v>
      </c>
    </row>
    <row r="9" spans="1:4" x14ac:dyDescent="0.25">
      <c r="A9" t="s">
        <v>12</v>
      </c>
      <c r="B9" s="4">
        <v>43353</v>
      </c>
      <c r="C9" s="5">
        <v>200</v>
      </c>
    </row>
    <row r="10" spans="1:4" x14ac:dyDescent="0.25">
      <c r="A10" t="s">
        <v>12</v>
      </c>
      <c r="B10" s="4">
        <v>43354</v>
      </c>
      <c r="C10" s="5">
        <v>500</v>
      </c>
    </row>
    <row r="11" spans="1:4" x14ac:dyDescent="0.25">
      <c r="A11" t="s">
        <v>12</v>
      </c>
      <c r="B11" s="4">
        <v>43364</v>
      </c>
      <c r="C11" s="5">
        <v>100</v>
      </c>
    </row>
    <row r="12" spans="1:4" x14ac:dyDescent="0.25">
      <c r="A12" t="s">
        <v>12</v>
      </c>
      <c r="B12" s="4">
        <v>43364</v>
      </c>
      <c r="C12" s="5">
        <v>500</v>
      </c>
    </row>
    <row r="13" spans="1:4" x14ac:dyDescent="0.25">
      <c r="A13" t="s">
        <v>12</v>
      </c>
      <c r="B13" s="4">
        <v>43367</v>
      </c>
      <c r="C13" s="5">
        <v>400</v>
      </c>
    </row>
    <row r="14" spans="1:4" x14ac:dyDescent="0.25">
      <c r="A14" t="s">
        <v>12</v>
      </c>
      <c r="B14" s="4">
        <v>43367</v>
      </c>
      <c r="C14" s="5">
        <v>1000</v>
      </c>
    </row>
    <row r="15" spans="1:4" x14ac:dyDescent="0.25">
      <c r="A15" t="s">
        <v>12</v>
      </c>
      <c r="B15" s="4">
        <v>43367</v>
      </c>
      <c r="C15" s="5">
        <v>100</v>
      </c>
    </row>
    <row r="16" spans="1:4" x14ac:dyDescent="0.25">
      <c r="A16" t="s">
        <v>12</v>
      </c>
      <c r="B16" s="4">
        <v>43368</v>
      </c>
      <c r="C16" s="5">
        <v>1650</v>
      </c>
    </row>
    <row r="17" spans="1:4" s="2" customFormat="1" x14ac:dyDescent="0.25">
      <c r="A17" s="14" t="s">
        <v>3</v>
      </c>
      <c r="B17" s="15" t="s">
        <v>6</v>
      </c>
      <c r="C17" s="16">
        <v>0</v>
      </c>
      <c r="D17" s="12"/>
    </row>
    <row r="18" spans="1:4" x14ac:dyDescent="0.25">
      <c r="C18" s="5">
        <v>0</v>
      </c>
    </row>
    <row r="19" spans="1:4" s="2" customFormat="1" x14ac:dyDescent="0.25">
      <c r="A19" s="14" t="s">
        <v>5</v>
      </c>
      <c r="B19" s="15" t="s">
        <v>6</v>
      </c>
      <c r="C19" s="16">
        <f>SUM(C20:C23)</f>
        <v>550</v>
      </c>
      <c r="D19" s="17">
        <f>C19*100/C5</f>
        <v>3.2448377581120944</v>
      </c>
    </row>
    <row r="20" spans="1:4" x14ac:dyDescent="0.25">
      <c r="A20" t="s">
        <v>7</v>
      </c>
      <c r="C20" s="5">
        <v>50</v>
      </c>
    </row>
    <row r="21" spans="1:4" ht="31.5" customHeight="1" x14ac:dyDescent="0.25">
      <c r="A21" s="8" t="s">
        <v>13</v>
      </c>
      <c r="C21" s="5">
        <v>68.64</v>
      </c>
    </row>
    <row r="22" spans="1:4" ht="30" x14ac:dyDescent="0.25">
      <c r="A22" s="9" t="s">
        <v>8</v>
      </c>
      <c r="C22" s="5">
        <v>381.36</v>
      </c>
    </row>
    <row r="23" spans="1:4" x14ac:dyDescent="0.25">
      <c r="A23" t="s">
        <v>9</v>
      </c>
      <c r="C23" s="5">
        <v>50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2018-10-11T21:39:24Z</dcterms:created>
  <dcterms:modified xsi:type="dcterms:W3CDTF">2018-10-11T22:05:37Z</dcterms:modified>
</cp:coreProperties>
</file>